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<sst xmlns="http://schemas.openxmlformats.org/spreadsheetml/2006/main" count="45" uniqueCount="31">
  <si>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 xml:space="preserve"> YURTİÇİ FAALİYET GİDERLERİ</t>
  </si>
  <si>
    <t xml:space="preserve"> YURTİÇİ KAMP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</si>
  <si>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</si>
  <si>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</si>
  <si>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</si>
  <si>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</si>
  <si>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</si>
  <si>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</si>
  <si>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</si>
  <si>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</si>
  <si>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</si>
  <si>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</si>
  <si>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</si>
  <si>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</si>
  <si>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</si>
  <si>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</si>
  <si>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>01/11/2010 - 31/12/2010</t>
  </si>
  <si>
    <t xml:space="preserve"> 31.10.2010 TARİHLİ GELİR FAZLASI</t>
  </si>
  <si>
    <t xml:space="preserve"> GSGM YARDIMI</t>
  </si>
  <si>
    <t xml:space="preserve"> FON SATIŞ KARI</t>
  </si>
  <si>
    <t xml:space="preserve"> ÖNCEKİ DÖNEM GELİRLERİ</t>
  </si>
  <si>
    <t xml:space="preserve"> 05510 SAYILI KANUN İNDİRİMİ</t>
  </si>
  <si>
    <t xml:space="preserve"> ALTYAPI ÇALIŞMALARI GİDERLERİ</t>
  </si>
  <si>
    <t xml:space="preserve"> SPOR MALZEMESİ GİDERLERİ</t>
  </si>
  <si>
    <t xml:space="preserve"> ANKARA BÜRO GİDERLERİ</t>
  </si>
  <si>
    <t xml:space="preserve"> İSTANBUL BÜRO GİDERLERİ</t>
  </si>
  <si>
    <t xml:space="preserve"> KAMAN KAMP EĞİTİM MERKEZİ GİDERLERİ</t>
  </si>
  <si>
    <t xml:space="preserve"> KAMAN KAMP EĞİTİM MERKEZİ BÜRO GİDERLERİ</t>
  </si>
  <si>
    <t xml:space="preserve"> KUR FARKI ZARARI</t>
  </si>
  <si>
    <t xml:space="preserve"> DİĞER GİDERLER</t>
  </si>
  <si>
    <t xml:space="preserve"> SPORCU-ANTRENÖR-HAKEM LİSANS,VİZE GELİRLERİ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</si>
</sst>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2" fontId="0" fillId="0" borderId="13" xfId="0" applyNumberForma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3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6" xfId="0" applyBorder="1" applyAlignment="1" quotePrefix="1">
      <alignment horizontal="left"/>
    </xf>
    <xf numFmtId="172" fontId="0" fillId="0" borderId="16" xfId="0" applyNumberFormat="1" applyBorder="1" applyAlignment="1">
      <alignment horizontal="right"/>
    </xf>
    <xf numFmtId="0" fontId="7" fillId="0" borderId="17" xfId="0" applyFont="1" applyFill="1" applyBorder="1" applyAlignment="1">
      <alignment/>
    </xf>
    <xf numFmtId="172" fontId="8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2" fontId="8" fillId="0" borderId="17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172" fontId="9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0.2421875" style="0" customWidth="1"/>
    <col min="2" max="2" width="47.1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50.625" style="0" bestFit="1" customWidth="1"/>
    <col min="7" max="7" width="14.625" style="0" customWidth="1"/>
  </cols>
  <sheetData>
    <row r="1" spans="1:7" ht="21.75">
      <c r="A1" s="43" t="s">
        <v>15</v>
      </c>
      <c r="B1" s="44"/>
      <c r="C1" s="44"/>
      <c r="D1" s="44"/>
      <c r="E1" s="44"/>
      <c r="F1" s="44"/>
      <c r="G1" s="45"/>
    </row>
    <row r="2" spans="1:7" ht="19.5">
      <c r="A2" s="46" t="s">
        <v>16</v>
      </c>
      <c r="B2" s="47"/>
      <c r="C2" s="47"/>
      <c r="D2" s="47"/>
      <c r="E2" s="47"/>
      <c r="F2" s="47"/>
      <c r="G2" s="48"/>
    </row>
    <row r="3" spans="1:7" ht="15.75">
      <c r="A3" s="49" t="s">
        <v>6</v>
      </c>
      <c r="B3" s="50"/>
      <c r="C3" s="50"/>
      <c r="D3" s="50"/>
      <c r="E3" s="50"/>
      <c r="F3" s="50"/>
      <c r="G3" s="51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52" t="s">
        <v>7</v>
      </c>
      <c r="B5" s="53"/>
      <c r="C5" s="53"/>
      <c r="D5" s="4"/>
      <c r="E5" s="52" t="s">
        <v>8</v>
      </c>
      <c r="F5" s="53"/>
      <c r="G5" s="53"/>
    </row>
    <row r="6" spans="1:7" ht="15">
      <c r="A6" s="5"/>
      <c r="B6" s="32" t="s">
        <v>0</v>
      </c>
      <c r="C6" s="33">
        <v>20396.04</v>
      </c>
      <c r="D6" s="8"/>
      <c r="E6" s="9"/>
      <c r="F6" s="32" t="s">
        <v>17</v>
      </c>
      <c r="G6" s="33">
        <v>234503.88</v>
      </c>
    </row>
    <row r="7" spans="1:7" ht="15">
      <c r="A7" s="5"/>
      <c r="B7" s="6" t="s">
        <v>1</v>
      </c>
      <c r="C7" s="7">
        <v>49238.39</v>
      </c>
      <c r="D7" s="8"/>
      <c r="E7" s="9"/>
      <c r="F7" s="6" t="s">
        <v>18</v>
      </c>
      <c r="G7" s="7">
        <v>678000</v>
      </c>
    </row>
    <row r="8" spans="1:7" ht="15">
      <c r="A8" s="5"/>
      <c r="B8" s="10" t="s">
        <v>22</v>
      </c>
      <c r="C8" s="7">
        <v>170</v>
      </c>
      <c r="D8" s="8"/>
      <c r="E8" s="9"/>
      <c r="F8" s="10" t="s">
        <v>30</v>
      </c>
      <c r="G8" s="7">
        <v>2580</v>
      </c>
    </row>
    <row r="9" spans="1:7" ht="15">
      <c r="A9" s="5"/>
      <c r="B9" s="10" t="s">
        <v>23</v>
      </c>
      <c r="C9" s="7">
        <v>1620.01</v>
      </c>
      <c r="D9" s="8"/>
      <c r="E9" s="9"/>
      <c r="F9" s="10" t="s">
        <v>19</v>
      </c>
      <c r="G9" s="7">
        <v>3764.02</v>
      </c>
    </row>
    <row r="10" spans="1:7" ht="15">
      <c r="A10" s="5"/>
      <c r="B10" s="10" t="s">
        <v>2</v>
      </c>
      <c r="C10" s="7">
        <v>1066176.41</v>
      </c>
      <c r="D10" s="8"/>
      <c r="E10" s="9"/>
      <c r="F10" s="10" t="s">
        <v>21</v>
      </c>
      <c r="G10" s="7">
        <v>981.01</v>
      </c>
    </row>
    <row r="11" spans="1:7" ht="15">
      <c r="A11" s="5"/>
      <c r="B11" s="10" t="s">
        <v>3</v>
      </c>
      <c r="C11" s="7">
        <v>39080.35</v>
      </c>
      <c r="D11" s="8"/>
      <c r="E11" s="9"/>
      <c r="F11" s="10" t="s">
        <v>20</v>
      </c>
      <c r="G11" s="7">
        <v>131965.02</v>
      </c>
    </row>
    <row r="12" spans="1:7" ht="15">
      <c r="A12" s="5"/>
      <c r="B12" s="10" t="s">
        <v>4</v>
      </c>
      <c r="C12" s="7">
        <v>22090.06</v>
      </c>
      <c r="D12" s="8"/>
      <c r="E12" s="9"/>
      <c r="F12" s="10" t="s">
        <v>9</v>
      </c>
      <c r="G12" s="7" t="s">
        <v>9</v>
      </c>
    </row>
    <row r="13" spans="1:7" ht="15">
      <c r="A13" s="5"/>
      <c r="B13" s="10" t="s">
        <v>5</v>
      </c>
      <c r="C13" s="7">
        <v>819.22</v>
      </c>
      <c r="D13" s="8"/>
      <c r="E13" s="9"/>
      <c r="F13" s="10" t="s">
        <v>9</v>
      </c>
      <c r="G13" s="7" t="s">
        <v>9</v>
      </c>
    </row>
    <row r="14" spans="1:7" ht="15">
      <c r="A14" s="5"/>
      <c r="B14" s="10" t="s">
        <v>24</v>
      </c>
      <c r="C14" s="7">
        <v>18688.44</v>
      </c>
      <c r="D14" s="8"/>
      <c r="E14" s="9"/>
      <c r="F14" s="10" t="s">
        <v>9</v>
      </c>
      <c r="G14" s="7" t="s">
        <v>9</v>
      </c>
    </row>
    <row r="15" spans="1:7" ht="15">
      <c r="A15" s="5"/>
      <c r="B15" s="10" t="s">
        <v>25</v>
      </c>
      <c r="C15" s="7">
        <v>19236.37</v>
      </c>
      <c r="D15" s="8"/>
      <c r="E15" s="9"/>
      <c r="F15" s="10" t="s">
        <v>9</v>
      </c>
      <c r="G15" s="7" t="s">
        <v>9</v>
      </c>
    </row>
    <row r="16" spans="1:7" ht="15">
      <c r="A16" s="5"/>
      <c r="B16" s="10" t="s">
        <v>27</v>
      </c>
      <c r="C16" s="7">
        <v>4126.41</v>
      </c>
      <c r="D16" s="8"/>
      <c r="E16" s="9"/>
      <c r="F16" s="10" t="s">
        <v>9</v>
      </c>
      <c r="G16" s="7" t="s">
        <v>9</v>
      </c>
    </row>
    <row r="17" spans="1:7" ht="15">
      <c r="A17" s="5"/>
      <c r="B17" s="10" t="s">
        <v>26</v>
      </c>
      <c r="C17" s="7">
        <v>181009.8</v>
      </c>
      <c r="D17" s="8"/>
      <c r="E17" s="9"/>
      <c r="F17" s="11"/>
      <c r="G17" s="12"/>
    </row>
    <row r="18" spans="1:7" ht="15">
      <c r="A18" s="5"/>
      <c r="B18" s="10" t="s">
        <v>28</v>
      </c>
      <c r="C18" s="7">
        <v>3281.62</v>
      </c>
      <c r="D18" s="8"/>
      <c r="E18" s="9"/>
      <c r="F18" s="11"/>
      <c r="G18" s="12"/>
    </row>
    <row r="19" spans="1:7" ht="15">
      <c r="A19" s="5"/>
      <c r="B19" s="10" t="s">
        <v>29</v>
      </c>
      <c r="C19" s="7">
        <v>758.28</v>
      </c>
      <c r="D19" s="8"/>
      <c r="E19" s="9"/>
      <c r="F19" s="11"/>
      <c r="G19" s="12"/>
    </row>
    <row r="20" spans="1:7" ht="15">
      <c r="A20" s="13"/>
      <c r="B20" s="16"/>
      <c r="C20" s="17" t="s">
        <v>9</v>
      </c>
      <c r="D20" s="18"/>
      <c r="E20" s="19"/>
      <c r="F20" s="16"/>
      <c r="G20" s="17"/>
    </row>
    <row r="21" spans="1:7" ht="12.75">
      <c r="A21" s="13"/>
      <c r="B21" s="20"/>
      <c r="C21" s="21" t="s">
        <v>9</v>
      </c>
      <c r="D21" s="14"/>
      <c r="E21" s="15"/>
      <c r="F21" s="20"/>
      <c r="G21" s="22"/>
    </row>
    <row r="22" spans="1:7" ht="12.75">
      <c r="A22" s="13"/>
      <c r="B22" s="20"/>
      <c r="C22" s="7" t="s">
        <v>9</v>
      </c>
      <c r="D22" s="14"/>
      <c r="E22" s="23"/>
      <c r="F22" s="20"/>
      <c r="G22" s="12"/>
    </row>
    <row r="23" spans="1:7" ht="15.75">
      <c r="A23" s="13"/>
      <c r="B23" s="34" t="s">
        <v>10</v>
      </c>
      <c r="C23" s="35">
        <f>SUM(C6:C19)</f>
        <v>1426691.4000000001</v>
      </c>
      <c r="D23" s="26"/>
      <c r="E23" s="27"/>
      <c r="F23" s="36" t="s">
        <v>11</v>
      </c>
      <c r="G23" s="37">
        <f>SUM(G6:G13)</f>
        <v>1051793.93</v>
      </c>
    </row>
    <row r="24" spans="1:7" ht="15.75">
      <c r="A24" s="13"/>
      <c r="B24" s="24" t="s">
        <v>12</v>
      </c>
      <c r="C24" s="25" t="s">
        <v>9</v>
      </c>
      <c r="D24" s="42"/>
      <c r="E24" s="42"/>
      <c r="F24" s="28" t="s">
        <v>13</v>
      </c>
      <c r="G24" s="25">
        <f>G25-G23</f>
        <v>374897.4700000002</v>
      </c>
    </row>
    <row r="25" spans="1:7" ht="15.75">
      <c r="A25" s="29"/>
      <c r="B25" s="38" t="s">
        <v>14</v>
      </c>
      <c r="C25" s="39">
        <f>SUM(C23,C24)</f>
        <v>1426691.4000000001</v>
      </c>
      <c r="D25" s="30"/>
      <c r="E25" s="31"/>
      <c r="F25" s="40" t="s">
        <v>14</v>
      </c>
      <c r="G25" s="41">
        <f>C25</f>
        <v>1426691.4000000001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GELİR TABLOSU</dc:title>
  <dc:subject/>
  <dc:creator>smmm</dc:creator>
  <cp:keywords/>
  <dc:description/>
  <cp:lastModifiedBy>EXPER</cp:lastModifiedBy>
  <cp:lastPrinted>2012-10-11T13:06:03Z</cp:lastPrinted>
  <dcterms:created xsi:type="dcterms:W3CDTF">2012-01-09T14:53:38Z</dcterms:created>
  <dcterms:modified xsi:type="dcterms:W3CDTF">2012-10-16T13:57:58Z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40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